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oende\"/>
    </mc:Choice>
  </mc:AlternateContent>
  <xr:revisionPtr revIDLastSave="0" documentId="13_ncr:1_{E57E00E8-3E31-421F-979E-5418B5D4FE7E}" xr6:coauthVersionLast="47" xr6:coauthVersionMax="47" xr10:uidLastSave="{00000000-0000-0000-0000-000000000000}"/>
  <bookViews>
    <workbookView xWindow="-28920" yWindow="-1920" windowWidth="29040" windowHeight="17520" xr2:uid="{00000000-000D-0000-FFFF-FFFF00000000}"/>
  </bookViews>
  <sheets>
    <sheet name="Sum purchases, sqmprice, size" sheetId="6" r:id="rId1"/>
    <sheet name="Sum purchases, sqmprice, region" sheetId="1" r:id="rId2"/>
    <sheet name="Sqmprice, size" sheetId="4" r:id="rId3"/>
    <sheet name="Distribution of sqmprice" sheetId="5" r:id="rId4"/>
    <sheet name="Distribution of purchase sum" sheetId="7" r:id="rId5"/>
    <sheet name="Index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2" l="1"/>
  <c r="D19" i="2"/>
  <c r="D18" i="2"/>
  <c r="D17" i="2"/>
  <c r="D16" i="2"/>
  <c r="D15" i="2"/>
  <c r="D14" i="2"/>
  <c r="D13" i="2"/>
  <c r="D12" i="2"/>
  <c r="D11" i="2"/>
</calcChain>
</file>

<file path=xl/sharedStrings.xml><?xml version="1.0" encoding="utf-8"?>
<sst xmlns="http://schemas.openxmlformats.org/spreadsheetml/2006/main" count="127" uniqueCount="66">
  <si>
    <t>Åland</t>
  </si>
  <si>
    <t>Marie-</t>
  </si>
  <si>
    <t>hamn</t>
  </si>
  <si>
    <t>0–29,9</t>
  </si>
  <si>
    <t>30,0–59,9</t>
  </si>
  <si>
    <t>60,0–89,9</t>
  </si>
  <si>
    <t>90,0–119,9</t>
  </si>
  <si>
    <t>120+</t>
  </si>
  <si>
    <t>Median</t>
  </si>
  <si>
    <t>Index</t>
  </si>
  <si>
    <t>euro</t>
  </si>
  <si>
    <t>(2010=100)</t>
  </si>
  <si>
    <t>Total</t>
  </si>
  <si>
    <t>..</t>
  </si>
  <si>
    <t>Mariehamn</t>
  </si>
  <si>
    <t>Year</t>
  </si>
  <si>
    <t>Total sum of purchases and average square meter price of dwellings</t>
  </si>
  <si>
    <t>Total sum</t>
  </si>
  <si>
    <t>of purchases,</t>
  </si>
  <si>
    <t>MEUR</t>
  </si>
  <si>
    <t>Average</t>
  </si>
  <si>
    <t>square meter</t>
  </si>
  <si>
    <t>price, euro</t>
  </si>
  <si>
    <t>Average size</t>
  </si>
  <si>
    <t>of dwellings,</t>
  </si>
  <si>
    <t>Number of</t>
  </si>
  <si>
    <t>purchases</t>
  </si>
  <si>
    <t>included</t>
  </si>
  <si>
    <t>Source: Finnish Tax Administration, Statistics Åland Housing</t>
  </si>
  <si>
    <t>Statistics Åland</t>
  </si>
  <si>
    <t>year and region</t>
  </si>
  <si>
    <t>Average square meter price, euro</t>
  </si>
  <si>
    <t>Total sum of purchases, MEUR</t>
  </si>
  <si>
    <t>Åland except</t>
  </si>
  <si>
    <t>purchases included</t>
  </si>
  <si>
    <t>Size of dwelling, square meter</t>
  </si>
  <si>
    <t>Distribution of average square meter price of dwellings in housing companies</t>
  </si>
  <si>
    <t>Lower</t>
  </si>
  <si>
    <t>quartile</t>
  </si>
  <si>
    <t>Upper</t>
  </si>
  <si>
    <t>Distribution of purchase sums of dwellings in housing companies</t>
  </si>
  <si>
    <t xml:space="preserve">Average square meter price of dwellings in housing </t>
  </si>
  <si>
    <t>companies, price index and annual change</t>
  </si>
  <si>
    <t>Square</t>
  </si>
  <si>
    <t>meter price,</t>
  </si>
  <si>
    <t>Annual</t>
  </si>
  <si>
    <t>For more information, please see the following sheets</t>
  </si>
  <si>
    <t>Note: Information on the total sum of purchases in 2019 is not available.</t>
  </si>
  <si>
    <t>Note: The figures for 2019 are incomplete as information on purchases made on 1.10-8.11.2019 are not available.</t>
  </si>
  <si>
    <t xml:space="preserve">Note: The figures for 2019 are incomplete as information on purchases made on </t>
  </si>
  <si>
    <t>1.10-8.11.2019 are not available.</t>
  </si>
  <si>
    <t xml:space="preserve">Note: The figures for 2019 are incomplete as information on purchases </t>
  </si>
  <si>
    <t>made on 1.10-8.11.2019 are not available.</t>
  </si>
  <si>
    <t xml:space="preserve">Note: The figures for 2019 are incomplete as information on </t>
  </si>
  <si>
    <t>purchases made on 1.10-8.11.2019 are not available.</t>
  </si>
  <si>
    <t>Note: The figures for 2019 are incomplete as information on purchases made on</t>
  </si>
  <si>
    <t xml:space="preserve">Note: The y-axis does not start at 0. </t>
  </si>
  <si>
    <t>change,</t>
  </si>
  <si>
    <t>per cent</t>
  </si>
  <si>
    <t>.</t>
  </si>
  <si>
    <t>in housing companies and average size of dwellings 2010–2024 by year</t>
  </si>
  <si>
    <t>Updated 18.2.2025</t>
  </si>
  <si>
    <t>Total sum of purchases and average square meter price of dwellings in housing companies 2010–2024 by</t>
  </si>
  <si>
    <t>Average square meter price of dwellings in housing companies 2010–2024 by year and size, euro</t>
  </si>
  <si>
    <t>2010–2024 by year, euro</t>
  </si>
  <si>
    <t xml:space="preserve">2010–2024 by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</si>
</sst>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3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Continuous"/>
    </xf>
    <xf numFmtId="164" fontId="1" fillId="0" borderId="0" xfId="0" applyNumberFormat="1" applyFont="1"/>
    <xf numFmtId="3" fontId="1" fillId="0" borderId="0" xfId="0" applyNumberFormat="1" applyFont="1"/>
    <xf numFmtId="3" fontId="1" fillId="0" borderId="2" xfId="0" applyNumberFormat="1" applyFont="1" applyBorder="1"/>
    <xf numFmtId="0" fontId="4" fillId="0" borderId="0" xfId="0" applyFont="1"/>
    <xf numFmtId="3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/>
    </xf>
    <xf numFmtId="1" fontId="1" fillId="0" borderId="0" xfId="0" applyNumberFormat="1" applyFont="1"/>
    <xf numFmtId="165" fontId="1" fillId="0" borderId="0" xfId="0" applyNumberFormat="1" applyFont="1"/>
    <xf numFmtId="165" fontId="1" fillId="0" borderId="0" xfId="0" applyNumberFormat="1" applyFont="1" applyAlignment="1">
      <alignment horizontal="right"/>
    </xf>
    <xf numFmtId="0" fontId="1" fillId="2" borderId="0" xfId="0" applyFont="1" applyFill="1"/>
    <xf numFmtId="0" fontId="4" fillId="0" borderId="1" xfId="0" applyFont="1" applyBorder="1"/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/>
    <xf numFmtId="165" fontId="1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64" fontId="1" fillId="0" borderId="1" xfId="0" applyNumberFormat="1" applyFont="1" applyBorder="1"/>
    <xf numFmtId="0" fontId="1" fillId="0" borderId="5" xfId="0" applyFont="1" applyBorder="1" applyAlignment="1">
      <alignment horizontal="right"/>
    </xf>
    <xf numFmtId="164" fontId="1" fillId="0" borderId="0" xfId="0" applyNumberFormat="1" applyFont="1" applyAlignment="1">
      <alignment horizontal="right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27</xdr:row>
      <xdr:rowOff>133350</xdr:rowOff>
    </xdr:from>
    <xdr:to>
      <xdr:col>6</xdr:col>
      <xdr:colOff>542925</xdr:colOff>
      <xdr:row>42</xdr:row>
      <xdr:rowOff>57150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AE882DB-C2EB-6720-6F96-5D430C5AD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962525"/>
          <a:ext cx="4248150" cy="2257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47625</xdr:rowOff>
    </xdr:from>
    <xdr:to>
      <xdr:col>6</xdr:col>
      <xdr:colOff>419100</xdr:colOff>
      <xdr:row>59</xdr:row>
      <xdr:rowOff>139065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FFF45EAB-53BD-A7B5-4F81-916C658F9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15225"/>
          <a:ext cx="4133850" cy="2377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95250</xdr:rowOff>
    </xdr:from>
    <xdr:to>
      <xdr:col>5</xdr:col>
      <xdr:colOff>205740</xdr:colOff>
      <xdr:row>39</xdr:row>
      <xdr:rowOff>139065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B13E6A2D-B262-B964-726E-AACB6A49D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48225"/>
          <a:ext cx="3638550" cy="214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showGridLines="0" tabSelected="1" workbookViewId="0">
      <selection activeCell="I16" sqref="I16"/>
    </sheetView>
  </sheetViews>
  <sheetFormatPr defaultColWidth="9.109375" defaultRowHeight="12" x14ac:dyDescent="0.25"/>
  <cols>
    <col min="1" max="1" width="4.6640625" style="1" customWidth="1"/>
    <col min="2" max="2" width="11.109375" style="1" customWidth="1"/>
    <col min="3" max="4" width="13.6640625" style="1" customWidth="1"/>
    <col min="5" max="5" width="10.6640625" style="1" customWidth="1"/>
    <col min="6" max="16384" width="9.109375" style="1"/>
  </cols>
  <sheetData>
    <row r="1" spans="1:11" x14ac:dyDescent="0.25">
      <c r="A1" s="1" t="s">
        <v>29</v>
      </c>
      <c r="G1" s="20" t="s">
        <v>46</v>
      </c>
      <c r="H1" s="20"/>
      <c r="I1" s="20"/>
      <c r="J1" s="20"/>
      <c r="K1" s="20"/>
    </row>
    <row r="2" spans="1:11" ht="28.5" customHeight="1" x14ac:dyDescent="0.25"/>
    <row r="3" spans="1:11" ht="13.5" customHeight="1" x14ac:dyDescent="0.3">
      <c r="A3" s="6" t="s">
        <v>16</v>
      </c>
    </row>
    <row r="4" spans="1:11" ht="13.5" customHeight="1" x14ac:dyDescent="0.3">
      <c r="A4" s="6" t="s">
        <v>60</v>
      </c>
    </row>
    <row r="5" spans="1:11" ht="4.5" customHeight="1" thickBot="1" x14ac:dyDescent="0.3"/>
    <row r="6" spans="1:11" ht="13.5" customHeight="1" x14ac:dyDescent="0.25">
      <c r="A6" s="2" t="s">
        <v>15</v>
      </c>
      <c r="B6" s="3" t="s">
        <v>17</v>
      </c>
      <c r="C6" s="3" t="s">
        <v>20</v>
      </c>
      <c r="D6" s="3" t="s">
        <v>23</v>
      </c>
      <c r="E6" s="3" t="s">
        <v>25</v>
      </c>
    </row>
    <row r="7" spans="1:11" ht="13.5" customHeight="1" x14ac:dyDescent="0.25">
      <c r="B7" s="9" t="s">
        <v>18</v>
      </c>
      <c r="C7" s="9" t="s">
        <v>21</v>
      </c>
      <c r="D7" s="9" t="s">
        <v>24</v>
      </c>
      <c r="E7" s="9" t="s">
        <v>26</v>
      </c>
    </row>
    <row r="8" spans="1:11" ht="13.5" customHeight="1" x14ac:dyDescent="0.25">
      <c r="A8" s="7"/>
      <c r="B8" s="8" t="s">
        <v>19</v>
      </c>
      <c r="C8" s="8" t="s">
        <v>22</v>
      </c>
      <c r="D8" s="8" t="s">
        <v>21</v>
      </c>
      <c r="E8" s="8" t="s">
        <v>27</v>
      </c>
    </row>
    <row r="9" spans="1:11" ht="13.5" customHeight="1" x14ac:dyDescent="0.25">
      <c r="A9" s="4">
        <v>2010</v>
      </c>
      <c r="B9" s="12">
        <v>34.892065000000002</v>
      </c>
      <c r="C9" s="12">
        <v>2371.2399999999998</v>
      </c>
      <c r="D9" s="18">
        <v>71.06</v>
      </c>
      <c r="E9" s="12">
        <v>208</v>
      </c>
      <c r="G9" s="12"/>
      <c r="H9" s="12"/>
      <c r="I9" s="11"/>
    </row>
    <row r="10" spans="1:11" ht="13.5" customHeight="1" x14ac:dyDescent="0.25">
      <c r="A10" s="4">
        <v>2011</v>
      </c>
      <c r="B10" s="12">
        <v>25.624390999999999</v>
      </c>
      <c r="C10" s="12">
        <v>2188.4</v>
      </c>
      <c r="D10" s="18">
        <v>69.75</v>
      </c>
      <c r="E10" s="12">
        <v>166</v>
      </c>
      <c r="G10" s="12"/>
      <c r="H10" s="12"/>
      <c r="I10" s="11"/>
    </row>
    <row r="11" spans="1:11" ht="13.5" customHeight="1" x14ac:dyDescent="0.25">
      <c r="A11" s="4">
        <v>2012</v>
      </c>
      <c r="B11" s="12">
        <v>35.817824000000002</v>
      </c>
      <c r="C11" s="12">
        <v>2398.4</v>
      </c>
      <c r="D11" s="18">
        <v>68.11</v>
      </c>
      <c r="E11" s="12">
        <v>216</v>
      </c>
      <c r="G11" s="12"/>
      <c r="H11" s="12"/>
      <c r="I11" s="11"/>
    </row>
    <row r="12" spans="1:11" ht="13.5" customHeight="1" x14ac:dyDescent="0.25">
      <c r="A12" s="4">
        <v>2013</v>
      </c>
      <c r="B12" s="12">
        <v>28.603767999999999</v>
      </c>
      <c r="C12" s="12">
        <v>2439.7399999999998</v>
      </c>
      <c r="D12" s="18">
        <v>66.78</v>
      </c>
      <c r="E12" s="12">
        <v>175</v>
      </c>
      <c r="G12" s="12"/>
      <c r="H12" s="12"/>
      <c r="I12" s="11"/>
    </row>
    <row r="13" spans="1:11" ht="13.5" customHeight="1" x14ac:dyDescent="0.25">
      <c r="A13" s="4">
        <v>2014</v>
      </c>
      <c r="B13" s="12">
        <v>33.118205000000003</v>
      </c>
      <c r="C13" s="12">
        <v>2629.01</v>
      </c>
      <c r="D13" s="19">
        <v>65.92</v>
      </c>
      <c r="E13" s="12">
        <v>195</v>
      </c>
      <c r="G13" s="12"/>
      <c r="H13" s="12"/>
      <c r="I13" s="11"/>
    </row>
    <row r="14" spans="1:11" ht="17.399999999999999" customHeight="1" x14ac:dyDescent="0.25">
      <c r="A14" s="4">
        <v>2015</v>
      </c>
      <c r="B14" s="12">
        <v>37.714077000000003</v>
      </c>
      <c r="C14" s="12">
        <v>2542.13</v>
      </c>
      <c r="D14" s="19">
        <v>66.75</v>
      </c>
      <c r="E14" s="12">
        <v>227</v>
      </c>
      <c r="G14" s="12"/>
      <c r="H14" s="12"/>
      <c r="I14" s="11"/>
    </row>
    <row r="15" spans="1:11" ht="13.5" customHeight="1" x14ac:dyDescent="0.25">
      <c r="A15" s="4">
        <v>2016</v>
      </c>
      <c r="B15" s="12">
        <v>28</v>
      </c>
      <c r="C15" s="12">
        <v>2588</v>
      </c>
      <c r="D15" s="19">
        <v>70.400000000000006</v>
      </c>
      <c r="E15" s="12">
        <v>156</v>
      </c>
      <c r="G15" s="12"/>
      <c r="H15" s="12"/>
      <c r="I15" s="11"/>
    </row>
    <row r="16" spans="1:11" ht="13.5" customHeight="1" x14ac:dyDescent="0.25">
      <c r="A16" s="4">
        <v>2017</v>
      </c>
      <c r="B16" s="12">
        <v>30.937904</v>
      </c>
      <c r="C16" s="12">
        <v>2504</v>
      </c>
      <c r="D16" s="19">
        <v>68.8</v>
      </c>
      <c r="E16" s="12">
        <v>183</v>
      </c>
      <c r="G16" s="12"/>
      <c r="H16" s="12"/>
      <c r="I16" s="11"/>
    </row>
    <row r="17" spans="1:9" ht="13.5" customHeight="1" x14ac:dyDescent="0.25">
      <c r="A17" s="4">
        <v>2018</v>
      </c>
      <c r="B17" s="12">
        <v>29.108687</v>
      </c>
      <c r="C17" s="12">
        <v>2518.88</v>
      </c>
      <c r="D17" s="19">
        <v>68</v>
      </c>
      <c r="E17" s="12">
        <v>169</v>
      </c>
      <c r="G17" s="12"/>
      <c r="H17" s="12"/>
      <c r="I17" s="11"/>
    </row>
    <row r="18" spans="1:9" ht="13.5" customHeight="1" x14ac:dyDescent="0.25">
      <c r="A18" s="4">
        <v>2019</v>
      </c>
      <c r="B18" s="15" t="s">
        <v>13</v>
      </c>
      <c r="C18" s="12">
        <v>2578.54</v>
      </c>
      <c r="D18" s="19">
        <v>72.099999999999994</v>
      </c>
      <c r="E18" s="12">
        <v>180</v>
      </c>
      <c r="G18" s="12"/>
      <c r="H18" s="12"/>
      <c r="I18" s="11"/>
    </row>
    <row r="19" spans="1:9" ht="17.399999999999999" customHeight="1" x14ac:dyDescent="0.25">
      <c r="A19" s="4">
        <v>2020</v>
      </c>
      <c r="B19" s="15">
        <v>50</v>
      </c>
      <c r="C19" s="12">
        <v>2712</v>
      </c>
      <c r="D19" s="19">
        <v>69.322878228782301</v>
      </c>
      <c r="E19" s="12">
        <v>271</v>
      </c>
      <c r="G19" s="12"/>
      <c r="H19" s="12"/>
      <c r="I19" s="11"/>
    </row>
    <row r="20" spans="1:9" ht="13.5" customHeight="1" x14ac:dyDescent="0.25">
      <c r="A20" s="4">
        <v>2021</v>
      </c>
      <c r="B20" s="15">
        <v>41.761882999999997</v>
      </c>
      <c r="C20" s="12">
        <v>2685.82</v>
      </c>
      <c r="D20" s="19">
        <v>68.069999999999993</v>
      </c>
      <c r="E20" s="12">
        <v>233</v>
      </c>
      <c r="G20" s="12"/>
      <c r="H20" s="12"/>
      <c r="I20" s="11"/>
    </row>
    <row r="21" spans="1:9" ht="13.5" customHeight="1" x14ac:dyDescent="0.25">
      <c r="A21" s="4">
        <v>2022</v>
      </c>
      <c r="B21" s="15">
        <v>42.246613420000003</v>
      </c>
      <c r="C21" s="12">
        <v>2733.23</v>
      </c>
      <c r="D21" s="19">
        <v>70.19</v>
      </c>
      <c r="E21" s="12">
        <v>222</v>
      </c>
      <c r="G21" s="12"/>
      <c r="H21" s="12"/>
      <c r="I21" s="11"/>
    </row>
    <row r="22" spans="1:9" ht="13.5" customHeight="1" x14ac:dyDescent="0.25">
      <c r="A22" s="4">
        <v>2023</v>
      </c>
      <c r="B22" s="15">
        <v>49.130539290000002</v>
      </c>
      <c r="C22" s="12">
        <v>2851.2726928554375</v>
      </c>
      <c r="D22" s="19">
        <v>71.666942148760342</v>
      </c>
      <c r="E22" s="12">
        <v>242</v>
      </c>
      <c r="G22" s="12"/>
      <c r="H22" s="12"/>
      <c r="I22" s="11"/>
    </row>
    <row r="23" spans="1:9" ht="13.5" customHeight="1" thickBot="1" x14ac:dyDescent="0.3">
      <c r="A23" s="4">
        <v>2024</v>
      </c>
      <c r="B23" s="15">
        <v>60.47117467999999</v>
      </c>
      <c r="C23" s="12">
        <v>3469.1629624929137</v>
      </c>
      <c r="D23" s="19">
        <v>68.3</v>
      </c>
      <c r="E23" s="12">
        <v>256</v>
      </c>
      <c r="G23" s="12"/>
      <c r="H23" s="12"/>
      <c r="I23" s="11"/>
    </row>
    <row r="24" spans="1:9" ht="13.5" customHeight="1" x14ac:dyDescent="0.25">
      <c r="A24" s="21" t="s">
        <v>55</v>
      </c>
      <c r="B24" s="22"/>
      <c r="C24" s="23"/>
      <c r="D24" s="24"/>
      <c r="E24" s="23"/>
      <c r="G24" s="12"/>
      <c r="H24" s="12"/>
      <c r="I24" s="11"/>
    </row>
    <row r="25" spans="1:9" ht="13.5" customHeight="1" x14ac:dyDescent="0.25">
      <c r="A25" s="14" t="s">
        <v>50</v>
      </c>
      <c r="B25" s="15"/>
      <c r="C25" s="12"/>
      <c r="D25" s="19"/>
      <c r="E25" s="12"/>
      <c r="G25" s="12"/>
      <c r="H25" s="12"/>
      <c r="I25" s="11"/>
    </row>
    <row r="26" spans="1:9" ht="13.5" customHeight="1" x14ac:dyDescent="0.25">
      <c r="A26" s="14" t="s">
        <v>28</v>
      </c>
    </row>
    <row r="27" spans="1:9" ht="13.5" customHeight="1" x14ac:dyDescent="0.25">
      <c r="A27" s="14" t="s">
        <v>61</v>
      </c>
    </row>
    <row r="28" spans="1:9" x14ac:dyDescent="0.25">
      <c r="A28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2"/>
  <sheetViews>
    <sheetView showGridLines="0" workbookViewId="0">
      <selection activeCell="M39" sqref="M39"/>
    </sheetView>
  </sheetViews>
  <sheetFormatPr defaultColWidth="9.109375" defaultRowHeight="12" x14ac:dyDescent="0.25"/>
  <cols>
    <col min="1" max="1" width="17.33203125" style="1" customWidth="1"/>
    <col min="2" max="3" width="8.109375" style="1" customWidth="1"/>
    <col min="4" max="4" width="10.6640625" style="1" customWidth="1"/>
    <col min="5" max="5" width="1.88671875" style="1" customWidth="1"/>
    <col min="6" max="7" width="8.109375" style="1" customWidth="1"/>
    <col min="8" max="8" width="10.6640625" style="1" customWidth="1"/>
    <col min="9" max="9" width="10.5546875" style="1" customWidth="1"/>
    <col min="10" max="16384" width="9.109375" style="1"/>
  </cols>
  <sheetData>
    <row r="1" spans="1:16" x14ac:dyDescent="0.25">
      <c r="A1" s="1" t="s">
        <v>29</v>
      </c>
    </row>
    <row r="2" spans="1:16" ht="28.5" customHeight="1" x14ac:dyDescent="0.25"/>
    <row r="3" spans="1:16" ht="13.8" x14ac:dyDescent="0.3">
      <c r="A3" s="6" t="s">
        <v>62</v>
      </c>
    </row>
    <row r="4" spans="1:16" ht="13.8" x14ac:dyDescent="0.3">
      <c r="A4" s="6" t="s">
        <v>30</v>
      </c>
    </row>
    <row r="5" spans="1:16" ht="4.5" customHeight="1" thickBot="1" x14ac:dyDescent="0.3"/>
    <row r="6" spans="1:16" ht="13.5" customHeight="1" x14ac:dyDescent="0.25">
      <c r="A6" s="2" t="s">
        <v>15</v>
      </c>
      <c r="B6" s="10" t="s">
        <v>31</v>
      </c>
      <c r="C6" s="10"/>
      <c r="D6" s="10"/>
      <c r="E6" s="16"/>
      <c r="F6" s="10" t="s">
        <v>32</v>
      </c>
      <c r="G6" s="10"/>
      <c r="H6" s="10"/>
      <c r="I6" s="3" t="s">
        <v>25</v>
      </c>
    </row>
    <row r="7" spans="1:16" ht="13.5" customHeight="1" x14ac:dyDescent="0.25">
      <c r="B7" s="9"/>
      <c r="C7" s="9" t="s">
        <v>1</v>
      </c>
      <c r="D7" s="9" t="s">
        <v>33</v>
      </c>
      <c r="E7" s="9"/>
      <c r="F7" s="9"/>
      <c r="G7" s="9" t="s">
        <v>1</v>
      </c>
      <c r="H7" s="9" t="s">
        <v>33</v>
      </c>
      <c r="I7" s="9" t="s">
        <v>26</v>
      </c>
      <c r="K7" s="9"/>
      <c r="L7" s="9"/>
      <c r="M7" s="9"/>
    </row>
    <row r="8" spans="1:16" ht="13.5" customHeight="1" x14ac:dyDescent="0.25">
      <c r="A8" s="7"/>
      <c r="B8" s="8" t="s">
        <v>0</v>
      </c>
      <c r="C8" s="8" t="s">
        <v>2</v>
      </c>
      <c r="D8" s="8" t="s">
        <v>14</v>
      </c>
      <c r="E8" s="8"/>
      <c r="F8" s="8" t="s">
        <v>0</v>
      </c>
      <c r="G8" s="8" t="s">
        <v>2</v>
      </c>
      <c r="H8" s="8" t="s">
        <v>14</v>
      </c>
      <c r="I8" s="8" t="s">
        <v>27</v>
      </c>
      <c r="K8" s="9"/>
      <c r="L8" s="9"/>
      <c r="M8" s="9"/>
    </row>
    <row r="9" spans="1:16" ht="13.5" customHeight="1" x14ac:dyDescent="0.25">
      <c r="A9" s="4">
        <v>2010</v>
      </c>
      <c r="B9" s="12">
        <v>2371</v>
      </c>
      <c r="C9" s="12">
        <v>2471</v>
      </c>
      <c r="D9" s="12">
        <v>1779</v>
      </c>
      <c r="E9" s="12"/>
      <c r="F9" s="12">
        <v>35</v>
      </c>
      <c r="G9" s="12">
        <v>30</v>
      </c>
      <c r="H9" s="12">
        <v>5</v>
      </c>
      <c r="I9" s="12">
        <v>208</v>
      </c>
    </row>
    <row r="10" spans="1:16" ht="13.5" customHeight="1" x14ac:dyDescent="0.25">
      <c r="A10" s="4">
        <v>2011</v>
      </c>
      <c r="B10" s="12">
        <v>2188</v>
      </c>
      <c r="C10" s="12">
        <v>2276</v>
      </c>
      <c r="D10" s="12">
        <v>1952</v>
      </c>
      <c r="E10" s="12"/>
      <c r="F10" s="12">
        <v>26</v>
      </c>
      <c r="G10" s="12">
        <v>19</v>
      </c>
      <c r="H10" s="12">
        <v>7</v>
      </c>
      <c r="I10" s="12">
        <v>166</v>
      </c>
    </row>
    <row r="11" spans="1:16" ht="13.5" customHeight="1" x14ac:dyDescent="0.25">
      <c r="A11" s="4">
        <v>2012</v>
      </c>
      <c r="B11" s="12">
        <v>2398</v>
      </c>
      <c r="C11" s="12">
        <v>2446</v>
      </c>
      <c r="D11" s="12">
        <v>2284</v>
      </c>
      <c r="E11" s="12"/>
      <c r="F11" s="12">
        <v>36</v>
      </c>
      <c r="G11" s="12">
        <v>24</v>
      </c>
      <c r="H11" s="12">
        <v>11</v>
      </c>
      <c r="I11" s="12">
        <v>216</v>
      </c>
    </row>
    <row r="12" spans="1:16" ht="13.5" customHeight="1" x14ac:dyDescent="0.25">
      <c r="A12" s="4">
        <v>2013</v>
      </c>
      <c r="B12" s="12">
        <v>2440</v>
      </c>
      <c r="C12" s="12">
        <v>2494</v>
      </c>
      <c r="D12" s="12">
        <v>2269</v>
      </c>
      <c r="E12" s="12"/>
      <c r="F12" s="12">
        <v>29</v>
      </c>
      <c r="G12" s="12">
        <v>21</v>
      </c>
      <c r="H12" s="12">
        <v>7</v>
      </c>
      <c r="I12" s="12">
        <v>175</v>
      </c>
    </row>
    <row r="13" spans="1:16" ht="13.5" customHeight="1" x14ac:dyDescent="0.25">
      <c r="A13" s="4">
        <v>2014</v>
      </c>
      <c r="B13" s="12">
        <v>2629</v>
      </c>
      <c r="C13" s="12">
        <v>2636</v>
      </c>
      <c r="D13" s="12">
        <v>2590</v>
      </c>
      <c r="E13" s="12"/>
      <c r="F13" s="12">
        <v>33</v>
      </c>
      <c r="G13" s="12">
        <v>27</v>
      </c>
      <c r="H13" s="12">
        <v>6</v>
      </c>
      <c r="I13" s="12">
        <v>195</v>
      </c>
    </row>
    <row r="14" spans="1:16" ht="17.399999999999999" customHeight="1" x14ac:dyDescent="0.3">
      <c r="A14" s="4">
        <v>2015</v>
      </c>
      <c r="B14" s="12">
        <v>2542</v>
      </c>
      <c r="C14" s="12">
        <v>2595</v>
      </c>
      <c r="D14" s="12">
        <v>2390</v>
      </c>
      <c r="E14" s="12"/>
      <c r="F14" s="12">
        <v>38</v>
      </c>
      <c r="G14" s="12">
        <v>26</v>
      </c>
      <c r="H14" s="12">
        <v>12</v>
      </c>
      <c r="I14" s="12">
        <v>227</v>
      </c>
      <c r="P14"/>
    </row>
    <row r="15" spans="1:16" ht="13.5" customHeight="1" x14ac:dyDescent="0.3">
      <c r="A15" s="4">
        <v>2016</v>
      </c>
      <c r="B15" s="12">
        <v>2588</v>
      </c>
      <c r="C15" s="12">
        <v>2643</v>
      </c>
      <c r="D15" s="12">
        <v>2426</v>
      </c>
      <c r="E15" s="12"/>
      <c r="F15" s="12">
        <v>28</v>
      </c>
      <c r="G15" s="12">
        <v>20</v>
      </c>
      <c r="H15" s="12">
        <v>8</v>
      </c>
      <c r="I15" s="12">
        <v>156</v>
      </c>
      <c r="P15"/>
    </row>
    <row r="16" spans="1:16" ht="13.5" customHeight="1" x14ac:dyDescent="0.3">
      <c r="A16" s="4">
        <v>2017</v>
      </c>
      <c r="B16" s="12">
        <v>2504</v>
      </c>
      <c r="C16" s="12">
        <v>2601</v>
      </c>
      <c r="D16" s="12">
        <v>2284</v>
      </c>
      <c r="E16" s="12"/>
      <c r="F16" s="12">
        <v>30.937904</v>
      </c>
      <c r="G16" s="12">
        <v>20.519138000000002</v>
      </c>
      <c r="H16" s="12">
        <v>10.418766</v>
      </c>
      <c r="I16" s="12">
        <v>183</v>
      </c>
      <c r="P16"/>
    </row>
    <row r="17" spans="1:16" ht="13.5" customHeight="1" x14ac:dyDescent="0.3">
      <c r="A17" s="4">
        <v>2018</v>
      </c>
      <c r="B17" s="12">
        <v>2518.88</v>
      </c>
      <c r="C17" s="12">
        <v>2452.65</v>
      </c>
      <c r="D17" s="12">
        <v>2656.16</v>
      </c>
      <c r="E17" s="12"/>
      <c r="F17" s="12">
        <v>29.108687</v>
      </c>
      <c r="G17" s="12">
        <v>17.646218999999999</v>
      </c>
      <c r="H17" s="12">
        <v>11.462467999999999</v>
      </c>
      <c r="I17" s="12">
        <v>169</v>
      </c>
      <c r="P17"/>
    </row>
    <row r="18" spans="1:16" ht="13.5" customHeight="1" x14ac:dyDescent="0.3">
      <c r="A18" s="4">
        <v>2019</v>
      </c>
      <c r="B18" s="12">
        <v>2578.54</v>
      </c>
      <c r="C18" s="12">
        <v>2504.02</v>
      </c>
      <c r="D18" s="12">
        <v>2735.3</v>
      </c>
      <c r="E18" s="12"/>
      <c r="F18" s="15" t="s">
        <v>13</v>
      </c>
      <c r="G18" s="15" t="s">
        <v>13</v>
      </c>
      <c r="H18" s="15" t="s">
        <v>13</v>
      </c>
      <c r="I18" s="12">
        <v>180</v>
      </c>
      <c r="P18"/>
    </row>
    <row r="19" spans="1:16" ht="17.399999999999999" customHeight="1" x14ac:dyDescent="0.3">
      <c r="A19" s="4">
        <v>2020</v>
      </c>
      <c r="B19" s="12">
        <v>2712.2732036488705</v>
      </c>
      <c r="C19" s="12">
        <v>2754.5127131401109</v>
      </c>
      <c r="D19" s="12">
        <v>2619.8432181739281</v>
      </c>
      <c r="E19" s="12"/>
      <c r="F19" s="15">
        <v>50.488026980000001</v>
      </c>
      <c r="G19" s="15">
        <v>31.811289260000006</v>
      </c>
      <c r="H19" s="15">
        <v>18.676737719999998</v>
      </c>
      <c r="I19" s="12">
        <v>271</v>
      </c>
      <c r="P19"/>
    </row>
    <row r="20" spans="1:16" ht="13.5" customHeight="1" x14ac:dyDescent="0.3">
      <c r="A20" s="4">
        <v>2021</v>
      </c>
      <c r="B20" s="12">
        <v>2685.82</v>
      </c>
      <c r="C20" s="12">
        <v>2750.62</v>
      </c>
      <c r="D20" s="12">
        <v>2566.4899999999998</v>
      </c>
      <c r="E20" s="12"/>
      <c r="F20" s="15">
        <v>41.761882999999997</v>
      </c>
      <c r="G20" s="15">
        <v>25.425888</v>
      </c>
      <c r="H20" s="15">
        <v>16.335995</v>
      </c>
      <c r="I20" s="12">
        <v>233</v>
      </c>
      <c r="P20"/>
    </row>
    <row r="21" spans="1:16" ht="13.5" customHeight="1" x14ac:dyDescent="0.3">
      <c r="A21" s="4">
        <v>2023</v>
      </c>
      <c r="B21" s="12">
        <v>2851.2726928554375</v>
      </c>
      <c r="C21" s="12">
        <v>2735.9216408832949</v>
      </c>
      <c r="D21" s="12">
        <v>3023.7046777622527</v>
      </c>
      <c r="E21" s="12"/>
      <c r="F21" s="15">
        <v>49.130539290000002</v>
      </c>
      <c r="G21" s="15">
        <v>25.925336550000001</v>
      </c>
      <c r="H21" s="15">
        <v>23.205202739999997</v>
      </c>
      <c r="I21" s="12">
        <v>242</v>
      </c>
      <c r="P21"/>
    </row>
    <row r="22" spans="1:16" ht="13.5" customHeight="1" x14ac:dyDescent="0.3">
      <c r="A22" s="4">
        <v>2024</v>
      </c>
      <c r="B22" s="12">
        <v>3469.1629624929137</v>
      </c>
      <c r="C22" s="12">
        <v>3650.8881850633493</v>
      </c>
      <c r="D22" s="12">
        <v>2923.9872947816052</v>
      </c>
      <c r="E22" s="12"/>
      <c r="F22" s="15">
        <v>60.47117467999999</v>
      </c>
      <c r="G22" s="15">
        <v>45.99022467999999</v>
      </c>
      <c r="H22" s="15">
        <v>14.48095</v>
      </c>
      <c r="I22" s="12">
        <v>256</v>
      </c>
      <c r="P22"/>
    </row>
    <row r="23" spans="1:16" ht="17.399999999999999" customHeight="1" x14ac:dyDescent="0.3">
      <c r="A23" s="4" t="s">
        <v>25</v>
      </c>
      <c r="B23" s="12"/>
      <c r="C23" s="12"/>
      <c r="D23" s="12"/>
      <c r="E23" s="12"/>
      <c r="F23" s="12"/>
      <c r="G23" s="12"/>
      <c r="H23" s="12"/>
      <c r="I23" s="12"/>
      <c r="P23"/>
    </row>
    <row r="24" spans="1:16" ht="13.5" customHeight="1" thickBot="1" x14ac:dyDescent="0.35">
      <c r="A24" s="5" t="s">
        <v>34</v>
      </c>
      <c r="B24" s="13">
        <v>3099</v>
      </c>
      <c r="C24" s="13">
        <v>2203</v>
      </c>
      <c r="D24" s="13">
        <v>896</v>
      </c>
      <c r="E24" s="13"/>
      <c r="F24" s="13">
        <v>2919</v>
      </c>
      <c r="G24" s="13">
        <v>2081</v>
      </c>
      <c r="H24" s="13">
        <v>838</v>
      </c>
      <c r="I24" s="13"/>
      <c r="P24"/>
    </row>
    <row r="25" spans="1:16" ht="13.5" customHeight="1" x14ac:dyDescent="0.3">
      <c r="A25" s="21" t="s">
        <v>48</v>
      </c>
      <c r="B25" s="12"/>
      <c r="C25" s="12"/>
      <c r="D25" s="12"/>
      <c r="E25" s="12"/>
      <c r="F25" s="12"/>
      <c r="G25" s="12"/>
      <c r="H25" s="12"/>
      <c r="I25" s="12"/>
      <c r="P25"/>
    </row>
    <row r="26" spans="1:16" ht="13.5" customHeight="1" x14ac:dyDescent="0.3">
      <c r="A26" s="14" t="s">
        <v>28</v>
      </c>
      <c r="P26"/>
    </row>
    <row r="27" spans="1:16" ht="13.5" customHeight="1" x14ac:dyDescent="0.3">
      <c r="A27" s="14" t="s">
        <v>61</v>
      </c>
      <c r="L27"/>
    </row>
    <row r="28" spans="1:16" ht="13.5" customHeight="1" x14ac:dyDescent="0.3">
      <c r="A28" s="14"/>
      <c r="L28"/>
    </row>
    <row r="29" spans="1:16" ht="14.4" x14ac:dyDescent="0.3">
      <c r="L29"/>
    </row>
    <row r="36" spans="1:13" x14ac:dyDescent="0.25">
      <c r="H36" s="17"/>
      <c r="I36" s="17"/>
      <c r="J36" s="17"/>
      <c r="K36" s="17"/>
      <c r="L36" s="17"/>
      <c r="M36" s="17"/>
    </row>
    <row r="37" spans="1:13" x14ac:dyDescent="0.25">
      <c r="H37" s="17"/>
      <c r="I37" s="17"/>
      <c r="J37" s="17"/>
      <c r="K37" s="17"/>
      <c r="L37" s="17"/>
      <c r="M37" s="17"/>
    </row>
    <row r="43" spans="1:13" x14ac:dyDescent="0.25">
      <c r="A43" s="14" t="s">
        <v>56</v>
      </c>
    </row>
    <row r="44" spans="1:13" x14ac:dyDescent="0.25">
      <c r="A44" s="14" t="s">
        <v>28</v>
      </c>
    </row>
    <row r="45" spans="1:13" x14ac:dyDescent="0.25">
      <c r="A45" s="14"/>
    </row>
    <row r="46" spans="1:13" x14ac:dyDescent="0.25">
      <c r="A46" s="14"/>
    </row>
    <row r="61" spans="1:1" x14ac:dyDescent="0.25">
      <c r="A61" s="14" t="s">
        <v>47</v>
      </c>
    </row>
    <row r="62" spans="1:1" x14ac:dyDescent="0.25">
      <c r="A62" s="14" t="s">
        <v>28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showGridLines="0" workbookViewId="0">
      <selection activeCell="E36" sqref="E36"/>
    </sheetView>
  </sheetViews>
  <sheetFormatPr defaultColWidth="9.109375" defaultRowHeight="12" x14ac:dyDescent="0.25"/>
  <cols>
    <col min="1" max="1" width="16.5546875" style="1" customWidth="1"/>
    <col min="2" max="2" width="7.6640625" style="1" customWidth="1"/>
    <col min="3" max="7" width="10.109375" style="1" customWidth="1"/>
    <col min="8" max="8" width="12" style="1" customWidth="1"/>
    <col min="9" max="16384" width="9.109375" style="1"/>
  </cols>
  <sheetData>
    <row r="1" spans="1:8" x14ac:dyDescent="0.25">
      <c r="A1" s="1" t="s">
        <v>29</v>
      </c>
    </row>
    <row r="2" spans="1:8" ht="28.5" customHeight="1" x14ac:dyDescent="0.25"/>
    <row r="3" spans="1:8" ht="13.8" x14ac:dyDescent="0.3">
      <c r="A3" s="6" t="s">
        <v>63</v>
      </c>
    </row>
    <row r="4" spans="1:8" ht="4.5" customHeight="1" thickBot="1" x14ac:dyDescent="0.3"/>
    <row r="5" spans="1:8" ht="13.5" customHeight="1" x14ac:dyDescent="0.25">
      <c r="A5" s="2" t="s">
        <v>15</v>
      </c>
      <c r="B5" s="3" t="s">
        <v>12</v>
      </c>
      <c r="C5" s="10" t="s">
        <v>35</v>
      </c>
      <c r="D5" s="10"/>
      <c r="E5" s="10"/>
      <c r="F5" s="10"/>
      <c r="G5" s="10"/>
      <c r="H5" s="3" t="s">
        <v>25</v>
      </c>
    </row>
    <row r="6" spans="1:8" ht="13.5" customHeight="1" x14ac:dyDescent="0.25">
      <c r="B6" s="9"/>
      <c r="C6" s="27" t="s">
        <v>3</v>
      </c>
      <c r="D6" s="27" t="s">
        <v>4</v>
      </c>
      <c r="E6" s="27" t="s">
        <v>5</v>
      </c>
      <c r="F6" s="27" t="s">
        <v>6</v>
      </c>
      <c r="G6" s="27" t="s">
        <v>7</v>
      </c>
      <c r="H6" s="9" t="s">
        <v>26</v>
      </c>
    </row>
    <row r="7" spans="1:8" ht="13.5" customHeight="1" x14ac:dyDescent="0.25">
      <c r="A7" s="7"/>
      <c r="B7" s="8"/>
      <c r="C7" s="8"/>
      <c r="D7" s="8"/>
      <c r="E7" s="8"/>
      <c r="F7" s="8"/>
      <c r="G7" s="8"/>
      <c r="H7" s="8" t="s">
        <v>27</v>
      </c>
    </row>
    <row r="8" spans="1:8" ht="13.5" customHeight="1" x14ac:dyDescent="0.25">
      <c r="A8" s="4">
        <v>2010</v>
      </c>
      <c r="B8" s="12">
        <v>2371.2399999999998</v>
      </c>
      <c r="C8" s="15" t="s">
        <v>13</v>
      </c>
      <c r="D8" s="12">
        <v>2268.7199999999998</v>
      </c>
      <c r="E8" s="12">
        <v>2439.9</v>
      </c>
      <c r="F8" s="12">
        <v>2718.83</v>
      </c>
      <c r="G8" s="12">
        <v>1831.87</v>
      </c>
      <c r="H8" s="12">
        <v>208</v>
      </c>
    </row>
    <row r="9" spans="1:8" ht="13.5" customHeight="1" x14ac:dyDescent="0.25">
      <c r="A9" s="4">
        <v>2011</v>
      </c>
      <c r="B9" s="12">
        <v>2188.4</v>
      </c>
      <c r="C9" s="15" t="s">
        <v>13</v>
      </c>
      <c r="D9" s="12">
        <v>2060.61</v>
      </c>
      <c r="E9" s="12">
        <v>2217.7199999999998</v>
      </c>
      <c r="F9" s="12">
        <v>2403.15</v>
      </c>
      <c r="G9" s="12">
        <v>2232.34</v>
      </c>
      <c r="H9" s="12">
        <v>166</v>
      </c>
    </row>
    <row r="10" spans="1:8" ht="13.5" customHeight="1" x14ac:dyDescent="0.25">
      <c r="A10" s="4">
        <v>2012</v>
      </c>
      <c r="B10" s="12">
        <v>2398.4</v>
      </c>
      <c r="C10" s="12">
        <v>2485.91</v>
      </c>
      <c r="D10" s="12">
        <v>2246.15</v>
      </c>
      <c r="E10" s="12">
        <v>2435.63</v>
      </c>
      <c r="F10" s="12">
        <v>2677.12</v>
      </c>
      <c r="G10" s="12">
        <v>2408.12</v>
      </c>
      <c r="H10" s="12">
        <v>216</v>
      </c>
    </row>
    <row r="11" spans="1:8" ht="13.5" customHeight="1" x14ac:dyDescent="0.25">
      <c r="A11" s="4">
        <v>2013</v>
      </c>
      <c r="B11" s="12">
        <v>2439.7399999999998</v>
      </c>
      <c r="C11" s="12">
        <v>2469.67</v>
      </c>
      <c r="D11" s="12">
        <v>2371.21</v>
      </c>
      <c r="E11" s="12">
        <v>2476.33</v>
      </c>
      <c r="F11" s="12">
        <v>2409.14</v>
      </c>
      <c r="G11" s="12">
        <v>2921.41</v>
      </c>
      <c r="H11" s="12">
        <v>175</v>
      </c>
    </row>
    <row r="12" spans="1:8" ht="13.5" customHeight="1" x14ac:dyDescent="0.25">
      <c r="A12" s="4">
        <v>2014</v>
      </c>
      <c r="B12" s="12">
        <v>2629.01</v>
      </c>
      <c r="C12" s="12">
        <v>2877.54</v>
      </c>
      <c r="D12" s="12">
        <v>2800.66</v>
      </c>
      <c r="E12" s="12">
        <v>2496.84</v>
      </c>
      <c r="F12" s="12">
        <v>2567.31</v>
      </c>
      <c r="G12" s="15" t="s">
        <v>13</v>
      </c>
      <c r="H12" s="12">
        <v>195</v>
      </c>
    </row>
    <row r="13" spans="1:8" ht="17.399999999999999" customHeight="1" x14ac:dyDescent="0.25">
      <c r="A13" s="4">
        <v>2015</v>
      </c>
      <c r="B13" s="12">
        <v>2542.13</v>
      </c>
      <c r="C13" s="12">
        <v>2877.26</v>
      </c>
      <c r="D13" s="12">
        <v>2671.01</v>
      </c>
      <c r="E13" s="12">
        <v>2463.89</v>
      </c>
      <c r="F13" s="12">
        <v>2459.6799999999998</v>
      </c>
      <c r="G13" s="15" t="s">
        <v>13</v>
      </c>
      <c r="H13" s="12">
        <v>227</v>
      </c>
    </row>
    <row r="14" spans="1:8" ht="13.5" customHeight="1" x14ac:dyDescent="0.25">
      <c r="A14" s="4">
        <v>2016</v>
      </c>
      <c r="B14" s="12">
        <v>2588</v>
      </c>
      <c r="C14" s="15" t="s">
        <v>13</v>
      </c>
      <c r="D14" s="12">
        <v>2646</v>
      </c>
      <c r="E14" s="12">
        <v>2576</v>
      </c>
      <c r="F14" s="12">
        <v>2490</v>
      </c>
      <c r="G14" s="15">
        <v>2373</v>
      </c>
      <c r="H14" s="12">
        <v>156</v>
      </c>
    </row>
    <row r="15" spans="1:8" ht="13.5" customHeight="1" x14ac:dyDescent="0.25">
      <c r="A15" s="4">
        <v>2017</v>
      </c>
      <c r="B15" s="12">
        <v>2504</v>
      </c>
      <c r="C15" s="15">
        <v>3122</v>
      </c>
      <c r="D15" s="12">
        <v>2588</v>
      </c>
      <c r="E15" s="12">
        <v>2381</v>
      </c>
      <c r="F15" s="12">
        <v>2524</v>
      </c>
      <c r="G15" s="15">
        <v>2390</v>
      </c>
      <c r="H15" s="12">
        <v>183</v>
      </c>
    </row>
    <row r="16" spans="1:8" ht="13.5" customHeight="1" x14ac:dyDescent="0.25">
      <c r="A16" s="4">
        <v>2018</v>
      </c>
      <c r="B16" s="12">
        <v>2518.8791639685037</v>
      </c>
      <c r="C16" s="15">
        <v>2987.06</v>
      </c>
      <c r="D16" s="12">
        <v>2439.6935977444323</v>
      </c>
      <c r="E16" s="12">
        <v>2508.6758657534083</v>
      </c>
      <c r="F16" s="12">
        <v>2435.699665663014</v>
      </c>
      <c r="G16" s="15">
        <v>3020.22</v>
      </c>
      <c r="H16" s="12">
        <v>169</v>
      </c>
    </row>
    <row r="17" spans="1:8" ht="13.5" customHeight="1" x14ac:dyDescent="0.25">
      <c r="A17" s="4">
        <v>2019</v>
      </c>
      <c r="B17" s="12">
        <v>2578.54</v>
      </c>
      <c r="C17" s="15" t="s">
        <v>13</v>
      </c>
      <c r="D17" s="12">
        <v>2595.5185311165073</v>
      </c>
      <c r="E17" s="12">
        <v>2527.3539668624981</v>
      </c>
      <c r="F17" s="12">
        <v>2822.9211647636248</v>
      </c>
      <c r="G17" s="12">
        <v>1771.170673065234</v>
      </c>
      <c r="H17" s="12">
        <v>180</v>
      </c>
    </row>
    <row r="18" spans="1:8" ht="17.399999999999999" customHeight="1" x14ac:dyDescent="0.25">
      <c r="A18" s="4">
        <v>2020</v>
      </c>
      <c r="B18" s="12">
        <v>2712.2732036488696</v>
      </c>
      <c r="C18" s="15">
        <v>2972.7600852736023</v>
      </c>
      <c r="D18" s="12">
        <v>2727.8087146718653</v>
      </c>
      <c r="E18" s="12">
        <v>2663.8746167216509</v>
      </c>
      <c r="F18" s="12">
        <v>2712.5343564052464</v>
      </c>
      <c r="G18" s="12">
        <v>2731.6748690944783</v>
      </c>
      <c r="H18" s="12">
        <v>271</v>
      </c>
    </row>
    <row r="19" spans="1:8" ht="13.5" customHeight="1" x14ac:dyDescent="0.25">
      <c r="A19" s="4">
        <v>2021</v>
      </c>
      <c r="B19" s="12">
        <v>2685.8154365939322</v>
      </c>
      <c r="C19" s="15">
        <v>2866.3425686915621</v>
      </c>
      <c r="D19" s="12">
        <v>2802.6570616364243</v>
      </c>
      <c r="E19" s="12">
        <v>2651.8732920464308</v>
      </c>
      <c r="F19" s="12">
        <v>2568.8296723054955</v>
      </c>
      <c r="G19" s="12">
        <v>2102.98362855607</v>
      </c>
      <c r="H19" s="12">
        <v>233</v>
      </c>
    </row>
    <row r="20" spans="1:8" ht="13.5" customHeight="1" x14ac:dyDescent="0.25">
      <c r="A20" s="4">
        <v>2022</v>
      </c>
      <c r="B20" s="12">
        <v>2733.23</v>
      </c>
      <c r="C20" s="15">
        <v>2676.0183830455253</v>
      </c>
      <c r="D20" s="12">
        <v>2760.9425182282412</v>
      </c>
      <c r="E20" s="12">
        <v>2811.3157691669207</v>
      </c>
      <c r="F20" s="12">
        <v>2473.4323601513747</v>
      </c>
      <c r="G20" s="12">
        <v>2410.108569939207</v>
      </c>
      <c r="H20" s="12">
        <v>222</v>
      </c>
    </row>
    <row r="21" spans="1:8" ht="13.5" customHeight="1" x14ac:dyDescent="0.25">
      <c r="A21" s="4">
        <v>2023</v>
      </c>
      <c r="B21" s="12">
        <v>2851.2726928554393</v>
      </c>
      <c r="C21" s="15">
        <v>3058.1789125906771</v>
      </c>
      <c r="D21" s="12">
        <v>2954.0424991482109</v>
      </c>
      <c r="E21" s="12">
        <v>2797.639035482207</v>
      </c>
      <c r="F21" s="12">
        <v>2618.6030124748895</v>
      </c>
      <c r="G21" s="12">
        <v>3021.9155624912332</v>
      </c>
      <c r="H21" s="12">
        <v>242</v>
      </c>
    </row>
    <row r="22" spans="1:8" ht="13.5" customHeight="1" thickBot="1" x14ac:dyDescent="0.3">
      <c r="A22" s="4">
        <v>2024</v>
      </c>
      <c r="B22" s="12">
        <v>3469.1629624929155</v>
      </c>
      <c r="C22" s="15">
        <v>3766.3881313698962</v>
      </c>
      <c r="D22" s="12">
        <v>3566.6293608674009</v>
      </c>
      <c r="E22" s="12">
        <v>3289.8032594013516</v>
      </c>
      <c r="F22" s="12">
        <v>3588.8293404878132</v>
      </c>
      <c r="G22" s="12">
        <v>3973.2512859905655</v>
      </c>
      <c r="H22" s="12">
        <v>256</v>
      </c>
    </row>
    <row r="23" spans="1:8" ht="13.5" customHeight="1" x14ac:dyDescent="0.25">
      <c r="A23" s="21" t="s">
        <v>48</v>
      </c>
      <c r="B23" s="23"/>
      <c r="C23" s="23"/>
      <c r="D23" s="23"/>
      <c r="E23" s="23"/>
      <c r="F23" s="23"/>
      <c r="G23" s="23"/>
      <c r="H23" s="23"/>
    </row>
    <row r="24" spans="1:8" ht="13.5" customHeight="1" x14ac:dyDescent="0.25">
      <c r="A24" s="14" t="s">
        <v>28</v>
      </c>
    </row>
    <row r="25" spans="1:8" ht="13.5" customHeight="1" x14ac:dyDescent="0.25">
      <c r="A25" s="14" t="s">
        <v>61</v>
      </c>
    </row>
    <row r="26" spans="1:8" ht="13.5" customHeight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showGridLines="0" workbookViewId="0">
      <selection activeCell="I24" sqref="I24"/>
    </sheetView>
  </sheetViews>
  <sheetFormatPr defaultColWidth="9.109375" defaultRowHeight="12" x14ac:dyDescent="0.25"/>
  <cols>
    <col min="1" max="1" width="6" style="1" customWidth="1"/>
    <col min="2" max="5" width="10.88671875" style="1" customWidth="1"/>
    <col min="6" max="6" width="12" style="1" customWidth="1"/>
    <col min="7" max="16384" width="9.109375" style="1"/>
  </cols>
  <sheetData>
    <row r="1" spans="1:6" x14ac:dyDescent="0.25">
      <c r="A1" s="1" t="s">
        <v>29</v>
      </c>
    </row>
    <row r="2" spans="1:6" ht="28.5" customHeight="1" x14ac:dyDescent="0.25"/>
    <row r="3" spans="1:6" ht="13.8" x14ac:dyDescent="0.3">
      <c r="A3" s="6" t="s">
        <v>36</v>
      </c>
    </row>
    <row r="4" spans="1:6" ht="13.8" x14ac:dyDescent="0.3">
      <c r="A4" s="6" t="s">
        <v>64</v>
      </c>
    </row>
    <row r="5" spans="1:6" ht="4.5" customHeight="1" thickBot="1" x14ac:dyDescent="0.3"/>
    <row r="6" spans="1:6" ht="13.5" customHeight="1" x14ac:dyDescent="0.25">
      <c r="A6" s="2" t="s">
        <v>15</v>
      </c>
      <c r="B6" s="3" t="s">
        <v>12</v>
      </c>
      <c r="C6" s="3" t="s">
        <v>37</v>
      </c>
      <c r="D6" s="3" t="s">
        <v>8</v>
      </c>
      <c r="E6" s="3" t="s">
        <v>39</v>
      </c>
      <c r="F6" s="3" t="s">
        <v>25</v>
      </c>
    </row>
    <row r="7" spans="1:6" ht="13.5" customHeight="1" x14ac:dyDescent="0.25">
      <c r="B7" s="9"/>
      <c r="C7" s="9" t="s">
        <v>38</v>
      </c>
      <c r="D7" s="9"/>
      <c r="E7" s="9" t="s">
        <v>38</v>
      </c>
      <c r="F7" s="9" t="s">
        <v>26</v>
      </c>
    </row>
    <row r="8" spans="1:6" ht="13.5" customHeight="1" x14ac:dyDescent="0.25">
      <c r="A8" s="7"/>
      <c r="B8" s="8"/>
      <c r="C8" s="8"/>
      <c r="D8" s="8"/>
      <c r="E8" s="8"/>
      <c r="F8" s="8" t="s">
        <v>27</v>
      </c>
    </row>
    <row r="9" spans="1:6" ht="13.5" customHeight="1" x14ac:dyDescent="0.25">
      <c r="A9" s="4">
        <v>2010</v>
      </c>
      <c r="B9" s="12">
        <v>2371.2399999999998</v>
      </c>
      <c r="C9" s="12">
        <v>1733.04</v>
      </c>
      <c r="D9" s="12">
        <v>2157.81</v>
      </c>
      <c r="E9" s="12">
        <v>2971.84</v>
      </c>
      <c r="F9" s="12">
        <v>208</v>
      </c>
    </row>
    <row r="10" spans="1:6" ht="13.5" customHeight="1" x14ac:dyDescent="0.25">
      <c r="A10" s="4">
        <v>2011</v>
      </c>
      <c r="B10" s="12">
        <v>2188.4</v>
      </c>
      <c r="C10" s="12">
        <v>1759.47</v>
      </c>
      <c r="D10" s="12">
        <v>2185.86</v>
      </c>
      <c r="E10" s="12">
        <v>2506.8200000000002</v>
      </c>
      <c r="F10" s="12">
        <v>166</v>
      </c>
    </row>
    <row r="11" spans="1:6" ht="13.5" customHeight="1" x14ac:dyDescent="0.25">
      <c r="A11" s="4">
        <v>2012</v>
      </c>
      <c r="B11" s="12">
        <v>2398.4</v>
      </c>
      <c r="C11" s="12">
        <v>1955.2</v>
      </c>
      <c r="D11" s="12">
        <v>2337.9</v>
      </c>
      <c r="E11" s="12">
        <v>2857.14</v>
      </c>
      <c r="F11" s="12">
        <v>216</v>
      </c>
    </row>
    <row r="12" spans="1:6" ht="13.5" customHeight="1" x14ac:dyDescent="0.25">
      <c r="A12" s="4">
        <v>2013</v>
      </c>
      <c r="B12" s="12">
        <v>2439.7399999999998</v>
      </c>
      <c r="C12" s="12">
        <v>2000</v>
      </c>
      <c r="D12" s="12">
        <v>2400</v>
      </c>
      <c r="E12" s="12">
        <v>2709.92</v>
      </c>
      <c r="F12" s="12">
        <v>175</v>
      </c>
    </row>
    <row r="13" spans="1:6" ht="13.5" customHeight="1" x14ac:dyDescent="0.25">
      <c r="A13" s="4">
        <v>2014</v>
      </c>
      <c r="B13" s="12">
        <v>2629.01</v>
      </c>
      <c r="C13" s="12">
        <v>2013.23</v>
      </c>
      <c r="D13" s="12">
        <v>2439.9499999999998</v>
      </c>
      <c r="E13" s="12">
        <v>3105.17</v>
      </c>
      <c r="F13" s="12">
        <v>195</v>
      </c>
    </row>
    <row r="14" spans="1:6" ht="17.399999999999999" customHeight="1" x14ac:dyDescent="0.25">
      <c r="A14" s="4">
        <v>2015</v>
      </c>
      <c r="B14" s="12">
        <v>2542.13</v>
      </c>
      <c r="C14" s="12">
        <v>1984.46</v>
      </c>
      <c r="D14" s="12">
        <v>2370.7800000000002</v>
      </c>
      <c r="E14" s="12">
        <v>2924.82</v>
      </c>
      <c r="F14" s="12">
        <v>227</v>
      </c>
    </row>
    <row r="15" spans="1:6" ht="13.5" customHeight="1" x14ac:dyDescent="0.25">
      <c r="A15" s="4">
        <v>2016</v>
      </c>
      <c r="B15" s="12">
        <v>2588</v>
      </c>
      <c r="C15" s="12">
        <v>2025</v>
      </c>
      <c r="D15" s="12">
        <v>2534</v>
      </c>
      <c r="E15" s="12">
        <v>3053</v>
      </c>
      <c r="F15" s="12">
        <v>156</v>
      </c>
    </row>
    <row r="16" spans="1:6" ht="13.5" customHeight="1" x14ac:dyDescent="0.25">
      <c r="A16" s="4">
        <v>2017</v>
      </c>
      <c r="B16" s="12">
        <v>2504</v>
      </c>
      <c r="C16" s="12">
        <v>2106</v>
      </c>
      <c r="D16" s="12">
        <v>2480</v>
      </c>
      <c r="E16" s="12">
        <v>2798</v>
      </c>
      <c r="F16" s="12">
        <v>183</v>
      </c>
    </row>
    <row r="17" spans="1:6" ht="13.5" customHeight="1" x14ac:dyDescent="0.25">
      <c r="A17" s="4">
        <v>2018</v>
      </c>
      <c r="B17" s="12">
        <v>2518.88</v>
      </c>
      <c r="C17" s="12">
        <v>2088.4102564102564</v>
      </c>
      <c r="D17" s="12">
        <v>2512.6</v>
      </c>
      <c r="E17" s="12">
        <v>2850</v>
      </c>
      <c r="F17" s="12">
        <v>169</v>
      </c>
    </row>
    <row r="18" spans="1:6" ht="13.5" customHeight="1" x14ac:dyDescent="0.25">
      <c r="A18" s="4">
        <v>2019</v>
      </c>
      <c r="B18" s="12">
        <v>2578.5420599877089</v>
      </c>
      <c r="C18" s="12">
        <v>2017.6698301698302</v>
      </c>
      <c r="D18" s="12">
        <v>2381.1277022546419</v>
      </c>
      <c r="E18" s="12">
        <v>3012.5</v>
      </c>
      <c r="F18" s="12">
        <v>180</v>
      </c>
    </row>
    <row r="19" spans="1:6" ht="17.399999999999999" customHeight="1" x14ac:dyDescent="0.25">
      <c r="A19" s="4">
        <v>2020</v>
      </c>
      <c r="B19" s="12">
        <v>2712.2732036488705</v>
      </c>
      <c r="C19" s="12">
        <v>2108.1621376811595</v>
      </c>
      <c r="D19" s="12">
        <v>2740.4343329886246</v>
      </c>
      <c r="E19" s="12">
        <v>3097.6190476190477</v>
      </c>
      <c r="F19" s="12">
        <v>271</v>
      </c>
    </row>
    <row r="20" spans="1:6" ht="13.5" customHeight="1" x14ac:dyDescent="0.25">
      <c r="A20" s="4">
        <v>2021</v>
      </c>
      <c r="B20" s="12">
        <v>2685.8154365939331</v>
      </c>
      <c r="C20" s="12">
        <v>2149.4666666666667</v>
      </c>
      <c r="D20" s="12">
        <v>2621.4285714285716</v>
      </c>
      <c r="E20" s="12">
        <v>3028.7356321839079</v>
      </c>
      <c r="F20" s="12">
        <v>233</v>
      </c>
    </row>
    <row r="21" spans="1:6" ht="13.5" customHeight="1" x14ac:dyDescent="0.25">
      <c r="A21" s="4">
        <v>2022</v>
      </c>
      <c r="B21" s="12">
        <v>2733.2285957717304</v>
      </c>
      <c r="C21" s="12">
        <v>2313.6514012885414</v>
      </c>
      <c r="D21" s="12">
        <v>2795.361247947455</v>
      </c>
      <c r="E21" s="12">
        <v>3100</v>
      </c>
      <c r="F21" s="12">
        <v>222</v>
      </c>
    </row>
    <row r="22" spans="1:6" ht="13.5" customHeight="1" x14ac:dyDescent="0.25">
      <c r="A22" s="4">
        <v>2023</v>
      </c>
      <c r="B22" s="12">
        <v>2851.2726928554375</v>
      </c>
      <c r="C22" s="12">
        <v>2074.6148908857508</v>
      </c>
      <c r="D22" s="12">
        <v>2690.8236574746006</v>
      </c>
      <c r="E22" s="12">
        <v>3377.5337837837837</v>
      </c>
      <c r="F22" s="12">
        <v>242</v>
      </c>
    </row>
    <row r="23" spans="1:6" ht="13.5" customHeight="1" thickBot="1" x14ac:dyDescent="0.3">
      <c r="A23" s="4">
        <v>2024</v>
      </c>
      <c r="B23" s="12">
        <v>3469.1629624929155</v>
      </c>
      <c r="C23" s="12">
        <v>2335.1648351648355</v>
      </c>
      <c r="D23" s="12">
        <v>2961.0763454317894</v>
      </c>
      <c r="E23" s="12">
        <v>4500</v>
      </c>
      <c r="F23" s="12">
        <v>256</v>
      </c>
    </row>
    <row r="24" spans="1:6" ht="13.5" customHeight="1" x14ac:dyDescent="0.25">
      <c r="A24" s="21" t="s">
        <v>49</v>
      </c>
      <c r="B24" s="23"/>
      <c r="C24" s="23"/>
      <c r="D24" s="23"/>
      <c r="E24" s="23"/>
      <c r="F24" s="23"/>
    </row>
    <row r="25" spans="1:6" ht="13.5" customHeight="1" x14ac:dyDescent="0.25">
      <c r="A25" s="14" t="s">
        <v>50</v>
      </c>
      <c r="B25" s="12"/>
      <c r="C25" s="12"/>
      <c r="D25" s="12"/>
      <c r="E25" s="12"/>
      <c r="F25" s="12"/>
    </row>
    <row r="26" spans="1:6" ht="13.5" customHeight="1" x14ac:dyDescent="0.25">
      <c r="A26" s="14" t="s">
        <v>28</v>
      </c>
    </row>
    <row r="27" spans="1:6" ht="13.5" customHeight="1" x14ac:dyDescent="0.25">
      <c r="A27" s="14" t="s">
        <v>61</v>
      </c>
    </row>
    <row r="28" spans="1:6" ht="13.5" customHeight="1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7"/>
  <sheetViews>
    <sheetView showGridLines="0" workbookViewId="0">
      <selection activeCell="O18" sqref="O18"/>
    </sheetView>
  </sheetViews>
  <sheetFormatPr defaultColWidth="9.109375" defaultRowHeight="12" x14ac:dyDescent="0.25"/>
  <cols>
    <col min="1" max="1" width="6" style="1" customWidth="1"/>
    <col min="2" max="4" width="10.88671875" style="1" customWidth="1"/>
    <col min="5" max="5" width="11.33203125" style="1" customWidth="1"/>
    <col min="6" max="6" width="12" style="1" customWidth="1"/>
    <col min="7" max="16384" width="9.109375" style="1"/>
  </cols>
  <sheetData>
    <row r="1" spans="1:5" x14ac:dyDescent="0.25">
      <c r="A1" s="1" t="s">
        <v>29</v>
      </c>
    </row>
    <row r="2" spans="1:5" ht="28.5" customHeight="1" x14ac:dyDescent="0.25"/>
    <row r="3" spans="1:5" ht="13.8" x14ac:dyDescent="0.3">
      <c r="A3" s="6" t="s">
        <v>40</v>
      </c>
    </row>
    <row r="4" spans="1:5" ht="13.8" x14ac:dyDescent="0.3">
      <c r="A4" s="6" t="s">
        <v>64</v>
      </c>
    </row>
    <row r="5" spans="1:5" ht="5.25" customHeight="1" thickBot="1" x14ac:dyDescent="0.3"/>
    <row r="6" spans="1:5" ht="13.5" customHeight="1" x14ac:dyDescent="0.25">
      <c r="A6" s="2" t="s">
        <v>15</v>
      </c>
      <c r="B6" s="3" t="s">
        <v>37</v>
      </c>
      <c r="C6" s="3" t="s">
        <v>8</v>
      </c>
      <c r="D6" s="3" t="s">
        <v>39</v>
      </c>
      <c r="E6" s="3" t="s">
        <v>25</v>
      </c>
    </row>
    <row r="7" spans="1:5" ht="13.5" customHeight="1" x14ac:dyDescent="0.25">
      <c r="B7" s="9" t="s">
        <v>38</v>
      </c>
      <c r="C7" s="9"/>
      <c r="D7" s="9" t="s">
        <v>38</v>
      </c>
      <c r="E7" s="9" t="s">
        <v>26</v>
      </c>
    </row>
    <row r="8" spans="1:5" ht="13.5" customHeight="1" x14ac:dyDescent="0.25">
      <c r="A8" s="7"/>
      <c r="B8" s="8"/>
      <c r="C8" s="8"/>
      <c r="D8" s="8"/>
      <c r="E8" s="8" t="s">
        <v>27</v>
      </c>
    </row>
    <row r="9" spans="1:5" ht="13.5" customHeight="1" x14ac:dyDescent="0.25">
      <c r="A9" s="4">
        <v>2010</v>
      </c>
      <c r="B9" s="12">
        <v>104500</v>
      </c>
      <c r="C9" s="12">
        <v>145000</v>
      </c>
      <c r="D9" s="12">
        <v>218500</v>
      </c>
      <c r="E9" s="1">
        <v>208</v>
      </c>
    </row>
    <row r="10" spans="1:5" ht="13.5" customHeight="1" x14ac:dyDescent="0.25">
      <c r="A10" s="4">
        <v>2011</v>
      </c>
      <c r="B10" s="12">
        <v>96012</v>
      </c>
      <c r="C10" s="12">
        <v>143429</v>
      </c>
      <c r="D10" s="12">
        <v>189000</v>
      </c>
      <c r="E10" s="1">
        <v>166</v>
      </c>
    </row>
    <row r="11" spans="1:5" ht="13.5" customHeight="1" x14ac:dyDescent="0.25">
      <c r="A11" s="4">
        <v>2012</v>
      </c>
      <c r="B11" s="12">
        <v>107694</v>
      </c>
      <c r="C11" s="12">
        <v>152000</v>
      </c>
      <c r="D11" s="12">
        <v>200125</v>
      </c>
      <c r="E11" s="1">
        <v>216</v>
      </c>
    </row>
    <row r="12" spans="1:5" ht="13.5" customHeight="1" x14ac:dyDescent="0.25">
      <c r="A12" s="4">
        <v>2013</v>
      </c>
      <c r="B12" s="12">
        <v>110480</v>
      </c>
      <c r="C12" s="12">
        <v>150000</v>
      </c>
      <c r="D12" s="12">
        <v>193480</v>
      </c>
      <c r="E12" s="1">
        <v>175</v>
      </c>
    </row>
    <row r="13" spans="1:5" ht="13.5" customHeight="1" x14ac:dyDescent="0.25">
      <c r="A13" s="4">
        <v>2014</v>
      </c>
      <c r="B13" s="12">
        <v>113281</v>
      </c>
      <c r="C13" s="12">
        <v>153500</v>
      </c>
      <c r="D13" s="12">
        <v>215450</v>
      </c>
      <c r="E13" s="1">
        <v>195</v>
      </c>
    </row>
    <row r="14" spans="1:5" ht="17.399999999999999" customHeight="1" x14ac:dyDescent="0.25">
      <c r="A14" s="4">
        <v>2015</v>
      </c>
      <c r="B14" s="12">
        <v>116375</v>
      </c>
      <c r="C14" s="12">
        <v>155500</v>
      </c>
      <c r="D14" s="12">
        <v>195000</v>
      </c>
      <c r="E14" s="1">
        <v>227</v>
      </c>
    </row>
    <row r="15" spans="1:5" ht="13.5" customHeight="1" x14ac:dyDescent="0.25">
      <c r="A15" s="4">
        <v>2016</v>
      </c>
      <c r="B15" s="12">
        <v>118644</v>
      </c>
      <c r="C15" s="12">
        <v>160150</v>
      </c>
      <c r="D15" s="12">
        <v>229425</v>
      </c>
      <c r="E15" s="1">
        <v>156</v>
      </c>
    </row>
    <row r="16" spans="1:5" ht="13.5" customHeight="1" x14ac:dyDescent="0.25">
      <c r="A16" s="4">
        <v>2017</v>
      </c>
      <c r="B16" s="12">
        <v>118199</v>
      </c>
      <c r="C16" s="12">
        <v>152500</v>
      </c>
      <c r="D16" s="12">
        <v>206525</v>
      </c>
      <c r="E16" s="1">
        <v>183</v>
      </c>
    </row>
    <row r="17" spans="1:5" ht="13.5" customHeight="1" x14ac:dyDescent="0.25">
      <c r="A17" s="4">
        <v>2018</v>
      </c>
      <c r="B17" s="12">
        <v>119150</v>
      </c>
      <c r="C17" s="12">
        <v>165200</v>
      </c>
      <c r="D17" s="12">
        <v>203000</v>
      </c>
      <c r="E17" s="1">
        <v>169</v>
      </c>
    </row>
    <row r="18" spans="1:5" ht="13.5" customHeight="1" x14ac:dyDescent="0.25">
      <c r="A18" s="4">
        <v>2019</v>
      </c>
      <c r="B18" s="12">
        <v>119609</v>
      </c>
      <c r="C18" s="12">
        <v>160290</v>
      </c>
      <c r="D18" s="12">
        <v>235250</v>
      </c>
      <c r="E18" s="1">
        <v>180</v>
      </c>
    </row>
    <row r="19" spans="1:5" ht="17.399999999999999" customHeight="1" x14ac:dyDescent="0.25">
      <c r="A19" s="4">
        <v>2020</v>
      </c>
      <c r="B19" s="12">
        <v>123881</v>
      </c>
      <c r="C19" s="12">
        <v>169100</v>
      </c>
      <c r="D19" s="12">
        <v>237000</v>
      </c>
      <c r="E19" s="1">
        <v>271</v>
      </c>
    </row>
    <row r="20" spans="1:5" ht="13.5" customHeight="1" x14ac:dyDescent="0.25">
      <c r="A20" s="4">
        <v>2021</v>
      </c>
      <c r="B20" s="12">
        <v>128000</v>
      </c>
      <c r="C20" s="12">
        <v>170581.77</v>
      </c>
      <c r="D20" s="12">
        <v>223000</v>
      </c>
      <c r="E20" s="1">
        <v>233</v>
      </c>
    </row>
    <row r="21" spans="1:5" ht="13.5" customHeight="1" x14ac:dyDescent="0.25">
      <c r="A21" s="4">
        <v>2022</v>
      </c>
      <c r="B21" s="12">
        <v>133080</v>
      </c>
      <c r="C21" s="12">
        <v>182750</v>
      </c>
      <c r="D21" s="12">
        <v>240000</v>
      </c>
      <c r="E21" s="1">
        <v>222</v>
      </c>
    </row>
    <row r="22" spans="1:5" ht="13.5" customHeight="1" x14ac:dyDescent="0.25">
      <c r="A22" s="4">
        <v>2023</v>
      </c>
      <c r="B22" s="12">
        <v>125000</v>
      </c>
      <c r="C22" s="12">
        <v>184500</v>
      </c>
      <c r="D22" s="12">
        <v>261165</v>
      </c>
      <c r="E22" s="1">
        <v>242</v>
      </c>
    </row>
    <row r="23" spans="1:5" ht="13.5" customHeight="1" thickBot="1" x14ac:dyDescent="0.3">
      <c r="A23" s="4">
        <v>2024</v>
      </c>
      <c r="B23" s="12">
        <v>139000</v>
      </c>
      <c r="C23" s="12">
        <v>195150</v>
      </c>
      <c r="D23" s="12">
        <v>290875</v>
      </c>
      <c r="E23" s="1">
        <v>256</v>
      </c>
    </row>
    <row r="24" spans="1:5" ht="13.5" customHeight="1" x14ac:dyDescent="0.25">
      <c r="A24" s="21" t="s">
        <v>51</v>
      </c>
      <c r="B24" s="23"/>
      <c r="C24" s="23"/>
      <c r="D24" s="23"/>
      <c r="E24" s="2"/>
    </row>
    <row r="25" spans="1:5" ht="13.5" customHeight="1" x14ac:dyDescent="0.25">
      <c r="A25" s="25" t="s">
        <v>52</v>
      </c>
      <c r="B25" s="12"/>
      <c r="C25" s="12"/>
      <c r="D25" s="12"/>
    </row>
    <row r="26" spans="1:5" ht="13.5" customHeight="1" x14ac:dyDescent="0.25">
      <c r="A26" s="14" t="s">
        <v>28</v>
      </c>
    </row>
    <row r="27" spans="1:5" ht="13.5" customHeight="1" x14ac:dyDescent="0.25">
      <c r="A27" s="14" t="s">
        <v>61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1"/>
  <sheetViews>
    <sheetView showGridLines="0" workbookViewId="0">
      <selection activeCell="P15" sqref="P15"/>
    </sheetView>
  </sheetViews>
  <sheetFormatPr defaultRowHeight="14.4" x14ac:dyDescent="0.3"/>
  <cols>
    <col min="1" max="1" width="8.109375" customWidth="1"/>
    <col min="2" max="2" width="10.44140625" customWidth="1"/>
    <col min="3" max="4" width="11.33203125" customWidth="1"/>
    <col min="5" max="5" width="10.44140625" customWidth="1"/>
  </cols>
  <sheetData>
    <row r="1" spans="1:6" s="1" customFormat="1" ht="12" x14ac:dyDescent="0.25">
      <c r="A1" s="1" t="s">
        <v>29</v>
      </c>
    </row>
    <row r="2" spans="1:6" s="1" customFormat="1" ht="28.5" customHeight="1" x14ac:dyDescent="0.25"/>
    <row r="3" spans="1:6" ht="12" customHeight="1" x14ac:dyDescent="0.3">
      <c r="A3" s="6" t="s">
        <v>41</v>
      </c>
      <c r="B3" s="1"/>
      <c r="C3" s="1"/>
      <c r="D3" s="1"/>
      <c r="E3" s="1"/>
      <c r="F3" s="1"/>
    </row>
    <row r="4" spans="1:6" ht="12" customHeight="1" x14ac:dyDescent="0.3">
      <c r="A4" s="6" t="s">
        <v>42</v>
      </c>
      <c r="B4" s="1"/>
      <c r="C4" s="1"/>
      <c r="D4" s="1"/>
      <c r="E4" s="1"/>
      <c r="F4" s="1"/>
    </row>
    <row r="5" spans="1:6" ht="12" customHeight="1" x14ac:dyDescent="0.3">
      <c r="A5" s="6" t="s">
        <v>65</v>
      </c>
      <c r="B5" s="1"/>
      <c r="C5" s="1"/>
      <c r="D5" s="1"/>
      <c r="E5" s="1"/>
    </row>
    <row r="6" spans="1:6" ht="6.75" customHeight="1" thickBot="1" x14ac:dyDescent="0.35">
      <c r="A6" s="1"/>
      <c r="B6" s="1"/>
      <c r="C6" s="1"/>
      <c r="D6" s="1"/>
      <c r="E6" s="1"/>
    </row>
    <row r="7" spans="1:6" ht="13.5" customHeight="1" x14ac:dyDescent="0.3">
      <c r="A7" s="2" t="s">
        <v>15</v>
      </c>
      <c r="B7" s="3" t="s">
        <v>43</v>
      </c>
      <c r="C7" s="3" t="s">
        <v>9</v>
      </c>
      <c r="D7" s="3" t="s">
        <v>45</v>
      </c>
      <c r="E7" s="1"/>
    </row>
    <row r="8" spans="1:6" ht="13.5" customHeight="1" x14ac:dyDescent="0.3">
      <c r="A8" s="1"/>
      <c r="B8" s="9" t="s">
        <v>44</v>
      </c>
      <c r="C8" s="9" t="s">
        <v>11</v>
      </c>
      <c r="D8" s="9" t="s">
        <v>57</v>
      </c>
      <c r="E8" s="1"/>
    </row>
    <row r="9" spans="1:6" ht="13.5" customHeight="1" x14ac:dyDescent="0.3">
      <c r="A9" s="7"/>
      <c r="B9" s="8" t="s">
        <v>10</v>
      </c>
      <c r="C9" s="8"/>
      <c r="D9" s="8" t="s">
        <v>58</v>
      </c>
      <c r="E9" s="1"/>
    </row>
    <row r="10" spans="1:6" ht="13.5" customHeight="1" x14ac:dyDescent="0.3">
      <c r="A10" s="4">
        <v>2010</v>
      </c>
      <c r="B10" s="12">
        <v>2371.2399999999998</v>
      </c>
      <c r="C10" s="11">
        <v>100</v>
      </c>
      <c r="D10" s="28" t="s">
        <v>59</v>
      </c>
      <c r="E10" s="1"/>
    </row>
    <row r="11" spans="1:6" ht="13.5" customHeight="1" x14ac:dyDescent="0.3">
      <c r="A11" s="4">
        <v>2011</v>
      </c>
      <c r="B11" s="12">
        <v>2188.4</v>
      </c>
      <c r="C11" s="11">
        <v>92.28926637539854</v>
      </c>
      <c r="D11" s="11">
        <f t="shared" ref="D11:D19" si="0">(B11-B10)/B10*100</f>
        <v>-7.7107336246014624</v>
      </c>
      <c r="E11" s="1"/>
    </row>
    <row r="12" spans="1:6" ht="13.5" customHeight="1" x14ac:dyDescent="0.3">
      <c r="A12" s="4">
        <v>2012</v>
      </c>
      <c r="B12" s="12">
        <v>2398.4</v>
      </c>
      <c r="C12" s="11">
        <v>101.14539228420576</v>
      </c>
      <c r="D12" s="11">
        <f t="shared" si="0"/>
        <v>9.5960519100712851</v>
      </c>
      <c r="E12" s="1"/>
    </row>
    <row r="13" spans="1:6" ht="13.5" customHeight="1" x14ac:dyDescent="0.3">
      <c r="A13" s="4">
        <v>2013</v>
      </c>
      <c r="B13" s="12">
        <v>2439.7399999999998</v>
      </c>
      <c r="C13" s="11">
        <v>102.88878392739664</v>
      </c>
      <c r="D13" s="11">
        <f t="shared" si="0"/>
        <v>1.7236490993995868</v>
      </c>
      <c r="E13" s="1"/>
    </row>
    <row r="14" spans="1:6" ht="13.5" customHeight="1" x14ac:dyDescent="0.3">
      <c r="A14" s="4">
        <v>2014</v>
      </c>
      <c r="B14" s="12">
        <v>2629.01</v>
      </c>
      <c r="C14" s="11">
        <v>110.87068369292018</v>
      </c>
      <c r="D14" s="11">
        <f t="shared" si="0"/>
        <v>7.7577938632805319</v>
      </c>
      <c r="E14" s="1"/>
    </row>
    <row r="15" spans="1:6" ht="17.399999999999999" customHeight="1" x14ac:dyDescent="0.3">
      <c r="A15" s="4">
        <v>2015</v>
      </c>
      <c r="B15" s="12">
        <v>2542.13</v>
      </c>
      <c r="C15" s="11">
        <v>107.20677788836223</v>
      </c>
      <c r="D15" s="11">
        <f t="shared" si="0"/>
        <v>-3.3046660149638112</v>
      </c>
      <c r="E15" s="1"/>
    </row>
    <row r="16" spans="1:6" ht="13.5" customHeight="1" x14ac:dyDescent="0.3">
      <c r="A16" s="4">
        <v>2016</v>
      </c>
      <c r="B16" s="12">
        <v>2588</v>
      </c>
      <c r="C16" s="11">
        <v>109.2</v>
      </c>
      <c r="D16" s="11">
        <f t="shared" si="0"/>
        <v>1.8043923796186621</v>
      </c>
      <c r="E16" s="1"/>
    </row>
    <row r="17" spans="1:5" ht="13.5" customHeight="1" x14ac:dyDescent="0.3">
      <c r="A17" s="4">
        <v>2017</v>
      </c>
      <c r="B17" s="12">
        <v>2504</v>
      </c>
      <c r="C17" s="11">
        <v>105.59960189605439</v>
      </c>
      <c r="D17" s="11">
        <f t="shared" si="0"/>
        <v>-3.2457496136012365</v>
      </c>
      <c r="E17" s="1"/>
    </row>
    <row r="18" spans="1:5" ht="13.5" customHeight="1" x14ac:dyDescent="0.3">
      <c r="A18" s="4">
        <v>2018</v>
      </c>
      <c r="B18" s="12">
        <v>2518.8791639685041</v>
      </c>
      <c r="C18" s="11">
        <v>106.22624297702909</v>
      </c>
      <c r="D18" s="11">
        <f t="shared" si="0"/>
        <v>0.59421581343866392</v>
      </c>
      <c r="E18" s="1"/>
    </row>
    <row r="19" spans="1:5" ht="13.5" customHeight="1" x14ac:dyDescent="0.3">
      <c r="A19" s="4">
        <v>2019</v>
      </c>
      <c r="B19" s="12">
        <v>2578.5420599877089</v>
      </c>
      <c r="C19" s="11">
        <v>108.74234830669647</v>
      </c>
      <c r="D19" s="11">
        <f t="shared" si="0"/>
        <v>2.3686287485583697</v>
      </c>
      <c r="E19" s="1"/>
    </row>
    <row r="20" spans="1:5" ht="17.399999999999999" customHeight="1" x14ac:dyDescent="0.3">
      <c r="A20" s="4">
        <v>2020</v>
      </c>
      <c r="B20" s="12">
        <v>2712.2732036488705</v>
      </c>
      <c r="C20" s="11">
        <v>114.38206185999186</v>
      </c>
      <c r="D20" s="11">
        <f>(B20-B19)/B19*100</f>
        <v>5.1863084080078625</v>
      </c>
      <c r="E20" s="1"/>
    </row>
    <row r="21" spans="1:5" ht="13.5" customHeight="1" x14ac:dyDescent="0.3">
      <c r="A21" s="4">
        <v>2021</v>
      </c>
      <c r="B21" s="12">
        <v>2685.82</v>
      </c>
      <c r="C21" s="11">
        <v>113.26647661139322</v>
      </c>
      <c r="D21" s="11">
        <v>-0.975314861839228</v>
      </c>
      <c r="E21" s="1"/>
    </row>
    <row r="22" spans="1:5" ht="13.5" customHeight="1" x14ac:dyDescent="0.3">
      <c r="A22" s="4">
        <v>2022</v>
      </c>
      <c r="B22" s="12">
        <v>2733.23</v>
      </c>
      <c r="C22" s="11">
        <v>115.26585246537678</v>
      </c>
      <c r="D22" s="11">
        <v>1.765196476308907</v>
      </c>
      <c r="E22" s="1"/>
    </row>
    <row r="23" spans="1:5" ht="13.5" customHeight="1" x14ac:dyDescent="0.3">
      <c r="A23" s="4">
        <v>2023</v>
      </c>
      <c r="B23" s="12">
        <v>2851.2726928554375</v>
      </c>
      <c r="C23" s="11">
        <v>120.24395222986446</v>
      </c>
      <c r="D23" s="11">
        <v>4.3187983761131576</v>
      </c>
      <c r="E23" s="1"/>
    </row>
    <row r="24" spans="1:5" ht="13.5" customHeight="1" thickBot="1" x14ac:dyDescent="0.35">
      <c r="A24" s="4">
        <v>2024</v>
      </c>
      <c r="B24" s="12">
        <v>3469.1629624929137</v>
      </c>
      <c r="C24" s="11">
        <v>146.3016380667041</v>
      </c>
      <c r="D24" s="11">
        <v>21.67068310182157</v>
      </c>
      <c r="E24" s="1"/>
    </row>
    <row r="25" spans="1:5" ht="13.5" customHeight="1" x14ac:dyDescent="0.3">
      <c r="A25" s="21" t="s">
        <v>53</v>
      </c>
      <c r="B25" s="23"/>
      <c r="C25" s="26"/>
      <c r="D25" s="26"/>
      <c r="E25" s="1"/>
    </row>
    <row r="26" spans="1:5" ht="13.5" customHeight="1" x14ac:dyDescent="0.3">
      <c r="A26" s="14" t="s">
        <v>54</v>
      </c>
      <c r="B26" s="12"/>
      <c r="C26" s="11"/>
      <c r="D26" s="11"/>
      <c r="E26" s="1"/>
    </row>
    <row r="27" spans="1:5" ht="13.5" customHeight="1" x14ac:dyDescent="0.3">
      <c r="A27" s="14" t="s">
        <v>28</v>
      </c>
      <c r="B27" s="1"/>
      <c r="C27" s="1"/>
      <c r="D27" s="1"/>
      <c r="E27" s="1"/>
    </row>
    <row r="28" spans="1:5" ht="13.5" customHeight="1" x14ac:dyDescent="0.3">
      <c r="A28" s="14" t="s">
        <v>61</v>
      </c>
    </row>
    <row r="40" spans="1:1" ht="12" customHeight="1" x14ac:dyDescent="0.3"/>
    <row r="41" spans="1:1" ht="12" customHeight="1" x14ac:dyDescent="0.3">
      <c r="A41" s="14" t="s">
        <v>28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Sum purchases, sqmprice, size</vt:lpstr>
      <vt:lpstr>Sum purchases, sqmprice, region</vt:lpstr>
      <vt:lpstr>Sqmprice, size</vt:lpstr>
      <vt:lpstr>Distribution of sqmprice</vt:lpstr>
      <vt:lpstr>Distribution of purchase sum</vt:lpstr>
      <vt:lpstr>Index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2019-02-28T10:02:04Z</cp:lastPrinted>
  <dcterms:created xsi:type="dcterms:W3CDTF">2016-11-15T13:57:10Z</dcterms:created>
  <dcterms:modified xsi:type="dcterms:W3CDTF">2025-02-18T09:51:53Z</dcterms:modified>
</cp:coreProperties>
</file>